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norrtalje-my.sharepoint.com/personal/anna_wahlgren_norrtalje_se/Documents/Pågående rutiner/"/>
    </mc:Choice>
  </mc:AlternateContent>
  <xr:revisionPtr revIDLastSave="0" documentId="8_{F608668C-ED9A-463F-9E34-ED04A872A6BB}" xr6:coauthVersionLast="47" xr6:coauthVersionMax="47" xr10:uidLastSave="{00000000-0000-0000-0000-000000000000}"/>
  <bookViews>
    <workbookView xWindow="-25320" yWindow="270" windowWidth="25440" windowHeight="15390" activeTab="4" xr2:uid="{00000000-000D-0000-FFFF-FFFF00000000}"/>
  </bookViews>
  <sheets>
    <sheet name="Resultat Sjuksköterska" sheetId="1" r:id="rId1"/>
    <sheet name="Noteringar SSK" sheetId="5" r:id="rId2"/>
    <sheet name="Resultat Fysioter. Arbetster" sheetId="4" r:id="rId3"/>
    <sheet name="Noteringar Fysiot Arbetst" sheetId="2" r:id="rId4"/>
    <sheet name="Utvecklingsområden och åtgärder" sheetId="7" r:id="rId5"/>
    <sheet name="Blad3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1" l="1"/>
  <c r="Z23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Z13" i="1"/>
  <c r="Z14" i="1"/>
  <c r="Z15" i="1"/>
  <c r="Z16" i="1"/>
  <c r="Z17" i="1"/>
  <c r="Z18" i="1"/>
  <c r="Z19" i="1"/>
  <c r="Z20" i="1"/>
  <c r="Z21" i="1"/>
  <c r="Z22" i="1"/>
  <c r="Z24" i="1"/>
  <c r="Z25" i="1"/>
  <c r="Z26" i="1"/>
  <c r="Z27" i="1"/>
  <c r="Z28" i="1"/>
  <c r="Z29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X29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Y16" i="4"/>
  <c r="AB12" i="4"/>
  <c r="AA12" i="1"/>
  <c r="Z12" i="1"/>
  <c r="Y12" i="1"/>
  <c r="Z16" i="4"/>
  <c r="Z17" i="4"/>
  <c r="Y15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Z13" i="4"/>
  <c r="Z14" i="4"/>
  <c r="Z15" i="4"/>
  <c r="Z18" i="4"/>
  <c r="Z19" i="4"/>
  <c r="Z20" i="4"/>
  <c r="Z21" i="4"/>
  <c r="Z22" i="4"/>
  <c r="Z23" i="4"/>
  <c r="Z24" i="4"/>
  <c r="Z25" i="4"/>
  <c r="Y20" i="4"/>
  <c r="AA20" i="4"/>
  <c r="AA13" i="4"/>
  <c r="AA14" i="4"/>
  <c r="AA15" i="4"/>
  <c r="AA16" i="4"/>
  <c r="AA17" i="4"/>
  <c r="AA18" i="4"/>
  <c r="AA19" i="4"/>
  <c r="AA21" i="4"/>
  <c r="AA22" i="4"/>
  <c r="AA23" i="4"/>
  <c r="AA24" i="4"/>
  <c r="AA25" i="4"/>
  <c r="AA12" i="4"/>
  <c r="Z12" i="4"/>
  <c r="Y12" i="4"/>
  <c r="Y14" i="4"/>
  <c r="Y17" i="4"/>
  <c r="Y22" i="4"/>
  <c r="Y18" i="4"/>
  <c r="Y13" i="4"/>
  <c r="Y19" i="4"/>
  <c r="Y21" i="4"/>
  <c r="Y23" i="4"/>
  <c r="Y24" i="4"/>
  <c r="Y25" i="4"/>
</calcChain>
</file>

<file path=xl/sharedStrings.xml><?xml version="1.0" encoding="utf-8"?>
<sst xmlns="http://schemas.openxmlformats.org/spreadsheetml/2006/main" count="114" uniqueCount="64">
  <si>
    <t>Granskare:</t>
  </si>
  <si>
    <t>Datum:</t>
  </si>
  <si>
    <t xml:space="preserve"> </t>
  </si>
  <si>
    <t>Sammanräkning</t>
  </si>
  <si>
    <t xml:space="preserve">                                          Styrkor (+)</t>
  </si>
  <si>
    <t>enskilt ärende</t>
  </si>
  <si>
    <t xml:space="preserve">                                           Brister (-)</t>
  </si>
  <si>
    <t xml:space="preserve"> Kommentarer</t>
  </si>
  <si>
    <t xml:space="preserve">Granskningsuppgifter </t>
  </si>
  <si>
    <t xml:space="preserve">Enhet: </t>
  </si>
  <si>
    <t xml:space="preserve">Ansvarig chef: </t>
  </si>
  <si>
    <t>Finns kontaktinformation till anhörig/närstående i huvudbilden?</t>
  </si>
  <si>
    <t>Finns namn på nuvarande ansvarig legitimerad personal i huvudbilden?</t>
  </si>
  <si>
    <t>Finns uppgifter om aktuella samtycken?</t>
  </si>
  <si>
    <t>Finns aktuellt anamnes och status vid inskrivning?</t>
  </si>
  <si>
    <t>Framgår patientens och/ eller närståendes delaktighet i planeringen?</t>
  </si>
  <si>
    <t>Framgår det av vårdplanerna vilka åtgärder som planeras?</t>
  </si>
  <si>
    <t>Framgår det av vårdplanerna vilka åtgärder som genomförts?</t>
  </si>
  <si>
    <t>Framgår det uppföljning och resultat i vårdplanerna?</t>
  </si>
  <si>
    <t>Finns uppgifter om förskrivna hjälpmedel?</t>
  </si>
  <si>
    <t>Är alla anteckningar signerade?</t>
  </si>
  <si>
    <t>Finns det fler än 20 pågående åtgärder?</t>
  </si>
  <si>
    <t>Finns teammöten dokumenterade?</t>
  </si>
  <si>
    <t>Är journalen skriven med respekt för patienten och utan kränkande eller värderande formuleringar?</t>
  </si>
  <si>
    <t>Är dokumentationen av sådan kvalitet att en ny kollega ska kunna arbeta patientsäkert utifrån det?</t>
  </si>
  <si>
    <t xml:space="preserve">/=ja, uppgiften framgår i dokumentationen.                                                                                    </t>
  </si>
  <si>
    <t>0=nej, uppgiften inte finns med eller framgår inte</t>
  </si>
  <si>
    <t>EA=uppgiften är inte aktuell</t>
  </si>
  <si>
    <t>Ej aktuell</t>
  </si>
  <si>
    <t>Ja</t>
  </si>
  <si>
    <t xml:space="preserve">Nej </t>
  </si>
  <si>
    <t>Numrera de enskilda egenkontrollsunderlagen med nummer</t>
  </si>
  <si>
    <t>Framgår följande uppgifter i HSL dokumentationen?</t>
  </si>
  <si>
    <t>Resultat egenkontroll HSL-dokumentation fysioterapeut, Sjukgymnast och arbetsterapeut</t>
  </si>
  <si>
    <t>Resultat egenkontroll HSL-dokumentation sjuksköterska</t>
  </si>
  <si>
    <t>Delvis</t>
  </si>
  <si>
    <t>Finns anamnes?</t>
  </si>
  <si>
    <t>Finns Rehabiliteringsplan (Plan i Procapita)?</t>
  </si>
  <si>
    <t>Finns planerade åtgärder dokumenterade i rehabiliteringsplan eller på annat sätt?</t>
  </si>
  <si>
    <t>Framgår patientens och eller närståendes delaktighet i planeringen?</t>
  </si>
  <si>
    <t>Finns tydliga Rehabiliteringsmål med åtgärderna?</t>
  </si>
  <si>
    <t>Framgår det vilka åtgärder som genomförts?</t>
  </si>
  <si>
    <t>Framgår det uppföljning och resultat i rehabiliteringsplanerna?</t>
  </si>
  <si>
    <t>Finns uppgifter om hjälpmedel?</t>
  </si>
  <si>
    <t>Kan förskrivningsprocessen följas i dokumentationen?</t>
  </si>
  <si>
    <t>Framgår det dokumentation om teamarbete?</t>
  </si>
  <si>
    <t>Finns ADL-bedömning?</t>
  </si>
  <si>
    <t>Finns aktuella vårdplaner (Planer i Procapita)?</t>
  </si>
  <si>
    <t>Finns ett mål kopplat till vårdplanen (Plan i Procapita)?</t>
  </si>
  <si>
    <t>Är aktuella ordinationer kopplade till vårdplanen (Plan i Procapita)?</t>
  </si>
  <si>
    <t>X= uppgiften finns delvis dokumenterad</t>
  </si>
  <si>
    <r>
      <rPr>
        <b/>
        <sz val="11"/>
        <color indexed="8"/>
        <rFont val="Calibri"/>
        <family val="2"/>
      </rPr>
      <t>Fyll i</t>
    </r>
    <r>
      <rPr>
        <sz val="11"/>
        <color theme="1"/>
        <rFont val="Calibri"/>
        <family val="2"/>
        <scheme val="minor"/>
      </rPr>
      <t xml:space="preserve"> svar, ett underlag per kolumn nedan: </t>
    </r>
  </si>
  <si>
    <t>Finns aktuellt status?</t>
  </si>
  <si>
    <t>Enhet:</t>
  </si>
  <si>
    <t xml:space="preserve">Datum: </t>
  </si>
  <si>
    <t>Finns riskbedömningar (DFRI, MNA, Mod Nortonskala) dokumenterade?</t>
  </si>
  <si>
    <t>Resultat</t>
  </si>
  <si>
    <t>Identifiera och analysera nedan utvecklingsområden</t>
  </si>
  <si>
    <t xml:space="preserve">Exempel: Vårdplaner skrivs sällan och är bristfälliga. </t>
  </si>
  <si>
    <t>Journalerna avslutas inte</t>
  </si>
  <si>
    <t>Åtgärder</t>
  </si>
  <si>
    <t>beskriv hur dessa ska åtgärdas</t>
  </si>
  <si>
    <t>Utveckla dokumentation av vårdplaner genom övningar med testpatienter och gemensamma kollegiala  granskningar</t>
  </si>
  <si>
    <t>Skriva påminnelser om att avsluta journaler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</si>
</sst>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3" xfId="0" applyFont="1" applyBorder="1"/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vertical="top"/>
    </xf>
    <xf numFmtId="0" fontId="0" fillId="2" borderId="9" xfId="0" applyFill="1" applyBorder="1"/>
    <xf numFmtId="0" fontId="0" fillId="2" borderId="0" xfId="0" applyFill="1"/>
    <xf numFmtId="0" fontId="0" fillId="2" borderId="10" xfId="0" applyFill="1" applyBorder="1"/>
    <xf numFmtId="0" fontId="0" fillId="2" borderId="2" xfId="0" applyFill="1" applyBorder="1" applyAlignment="1">
      <alignment vertical="top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14" xfId="0" applyFill="1" applyBorder="1" applyAlignment="1">
      <alignment vertical="top"/>
    </xf>
    <xf numFmtId="0" fontId="0" fillId="2" borderId="14" xfId="0" applyFill="1" applyBorder="1"/>
    <xf numFmtId="0" fontId="0" fillId="2" borderId="15" xfId="0" applyFill="1" applyBorder="1"/>
    <xf numFmtId="0" fontId="0" fillId="2" borderId="4" xfId="0" applyFill="1" applyBorder="1"/>
    <xf numFmtId="0" fontId="3" fillId="2" borderId="3" xfId="0" applyFont="1" applyFill="1" applyBorder="1"/>
    <xf numFmtId="0" fontId="0" fillId="0" borderId="3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6" fillId="0" borderId="0" xfId="0" applyFont="1"/>
    <xf numFmtId="0" fontId="1" fillId="0" borderId="3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vertical="top"/>
    </xf>
    <xf numFmtId="0" fontId="8" fillId="0" borderId="3" xfId="0" applyFont="1" applyBorder="1"/>
    <xf numFmtId="0" fontId="7" fillId="0" borderId="1" xfId="0" applyFont="1" applyBorder="1"/>
    <xf numFmtId="0" fontId="1" fillId="0" borderId="3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0" fillId="3" borderId="9" xfId="0" applyFill="1" applyBorder="1"/>
    <xf numFmtId="0" fontId="0" fillId="3" borderId="3" xfId="0" applyFill="1" applyBorder="1"/>
    <xf numFmtId="0" fontId="0" fillId="3" borderId="14" xfId="0" applyFill="1" applyBorder="1"/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  <xf numFmtId="0" fontId="10" fillId="0" borderId="3" xfId="0" applyFont="1" applyBorder="1"/>
    <xf numFmtId="0" fontId="11" fillId="0" borderId="0" xfId="0" applyFont="1" applyAlignment="1">
      <alignment vertical="top"/>
    </xf>
    <xf numFmtId="0" fontId="0" fillId="0" borderId="2" xfId="0" applyBorder="1" applyAlignment="1">
      <alignment vertical="top"/>
    </xf>
    <xf numFmtId="0" fontId="0" fillId="0" borderId="8" xfId="0" applyBorder="1"/>
    <xf numFmtId="0" fontId="2" fillId="2" borderId="8" xfId="0" applyFont="1" applyFill="1" applyBorder="1" applyAlignment="1">
      <alignment vertical="top"/>
    </xf>
    <xf numFmtId="0" fontId="7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8" xfId="0" applyFill="1" applyBorder="1"/>
    <xf numFmtId="0" fontId="0" fillId="2" borderId="20" xfId="0" applyFill="1" applyBorder="1"/>
    <xf numFmtId="0" fontId="0" fillId="0" borderId="3" xfId="0" applyBorder="1" applyAlignment="1">
      <alignment wrapText="1"/>
    </xf>
    <xf numFmtId="0" fontId="12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10" fillId="3" borderId="3" xfId="0" applyFont="1" applyFill="1" applyBorder="1"/>
    <xf numFmtId="0" fontId="10" fillId="0" borderId="1" xfId="0" applyFont="1" applyBorder="1"/>
    <xf numFmtId="0" fontId="10" fillId="0" borderId="3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13" fillId="4" borderId="16" xfId="0" applyFont="1" applyFill="1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/>
    <xf numFmtId="0" fontId="0" fillId="0" borderId="19" xfId="0" applyFont="1" applyBorder="1"/>
    <xf numFmtId="0" fontId="6" fillId="0" borderId="0" xfId="0" applyFont="1" applyBorder="1"/>
    <xf numFmtId="0" fontId="6" fillId="0" borderId="20" xfId="0" applyFont="1" applyBorder="1"/>
    <xf numFmtId="0" fontId="14" fillId="2" borderId="24" xfId="0" applyFont="1" applyFill="1" applyBorder="1"/>
    <xf numFmtId="0" fontId="0" fillId="2" borderId="25" xfId="0" applyFill="1" applyBorder="1"/>
    <xf numFmtId="0" fontId="0" fillId="2" borderId="2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"/>
  <sheetViews>
    <sheetView topLeftCell="A11" zoomScale="98" zoomScaleNormal="98" workbookViewId="0">
      <selection activeCell="Z30" sqref="Z30"/>
    </sheetView>
  </sheetViews>
  <sheetFormatPr defaultColWidth="9.1796875" defaultRowHeight="14.5" x14ac:dyDescent="0.35"/>
  <cols>
    <col min="1" max="1" width="66" style="9" customWidth="1"/>
    <col min="2" max="21" width="4" customWidth="1"/>
    <col min="22" max="22" width="5" customWidth="1"/>
    <col min="23" max="23" width="0.1796875" hidden="1" customWidth="1"/>
    <col min="24" max="24" width="5.54296875" customWidth="1"/>
    <col min="25" max="25" width="6.1796875" customWidth="1"/>
    <col min="26" max="26" width="9.1796875" customWidth="1"/>
  </cols>
  <sheetData>
    <row r="1" spans="1:27" ht="18.5" x14ac:dyDescent="0.35">
      <c r="A1" s="45" t="s">
        <v>34</v>
      </c>
    </row>
    <row r="2" spans="1:27" x14ac:dyDescent="0.35">
      <c r="A2" s="9" t="s">
        <v>9</v>
      </c>
      <c r="W2" t="s">
        <v>1</v>
      </c>
      <c r="X2" t="s">
        <v>2</v>
      </c>
      <c r="Z2" t="s">
        <v>2</v>
      </c>
    </row>
    <row r="3" spans="1:27" x14ac:dyDescent="0.35">
      <c r="A3" s="9" t="s">
        <v>1</v>
      </c>
      <c r="W3" t="s">
        <v>0</v>
      </c>
      <c r="X3" t="s">
        <v>2</v>
      </c>
      <c r="Y3" t="s">
        <v>2</v>
      </c>
      <c r="AA3" t="s">
        <v>2</v>
      </c>
    </row>
    <row r="4" spans="1:27" x14ac:dyDescent="0.35">
      <c r="A4" s="9" t="s">
        <v>10</v>
      </c>
    </row>
    <row r="5" spans="1:27" x14ac:dyDescent="0.35">
      <c r="A5" s="23"/>
      <c r="B5" s="11" t="s">
        <v>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  <c r="W5" s="16"/>
      <c r="X5" s="11"/>
      <c r="Y5" s="12"/>
      <c r="Z5" s="12"/>
      <c r="AA5" s="13"/>
    </row>
    <row r="6" spans="1:27" x14ac:dyDescent="0.35">
      <c r="A6" s="48" t="s">
        <v>8</v>
      </c>
      <c r="B6" s="15" t="s">
        <v>25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  <c r="W6" s="16"/>
      <c r="X6" s="15" t="s">
        <v>3</v>
      </c>
      <c r="Y6" s="16"/>
      <c r="Z6" s="16"/>
      <c r="AA6" s="17"/>
    </row>
    <row r="7" spans="1:27" x14ac:dyDescent="0.35">
      <c r="A7" s="14"/>
      <c r="B7" s="15" t="s">
        <v>26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16"/>
      <c r="X7" s="15"/>
      <c r="Y7" s="16"/>
      <c r="Z7" s="16"/>
      <c r="AA7" s="17"/>
    </row>
    <row r="8" spans="1:27" x14ac:dyDescent="0.35">
      <c r="A8" s="16"/>
      <c r="B8" s="15" t="s">
        <v>50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7"/>
      <c r="W8" s="16"/>
      <c r="X8" s="19"/>
      <c r="Y8" s="20"/>
      <c r="Z8" s="20"/>
      <c r="AA8" s="21"/>
    </row>
    <row r="9" spans="1:27" ht="18" customHeight="1" x14ac:dyDescent="0.35">
      <c r="A9" s="18"/>
      <c r="B9" s="19" t="s">
        <v>27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16"/>
      <c r="X9" s="22" t="s">
        <v>29</v>
      </c>
      <c r="Y9" s="22" t="s">
        <v>30</v>
      </c>
      <c r="Z9" s="22" t="s">
        <v>35</v>
      </c>
      <c r="AA9" s="22" t="s">
        <v>28</v>
      </c>
    </row>
    <row r="10" spans="1:27" x14ac:dyDescent="0.35">
      <c r="A10" s="46" t="s">
        <v>31</v>
      </c>
      <c r="B10" s="47">
        <v>1</v>
      </c>
      <c r="C10" s="47">
        <v>2</v>
      </c>
      <c r="D10" s="47">
        <v>3</v>
      </c>
      <c r="E10" s="47">
        <v>4</v>
      </c>
      <c r="F10" s="47">
        <v>5</v>
      </c>
      <c r="G10" s="47">
        <v>6</v>
      </c>
      <c r="H10" s="47">
        <v>7</v>
      </c>
      <c r="I10" s="47">
        <v>8</v>
      </c>
      <c r="J10" s="47">
        <v>9</v>
      </c>
      <c r="K10" s="47">
        <v>10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2"/>
      <c r="X10" s="22"/>
      <c r="Y10" s="22"/>
      <c r="Z10" s="22"/>
      <c r="AA10" s="22"/>
    </row>
    <row r="11" spans="1:27" x14ac:dyDescent="0.35">
      <c r="A11" s="24" t="s">
        <v>32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7"/>
      <c r="W11" s="4"/>
      <c r="X11" s="22"/>
      <c r="Y11" s="22"/>
      <c r="Z11" s="22"/>
      <c r="AA11" s="22"/>
    </row>
    <row r="12" spans="1:27" x14ac:dyDescent="0.35">
      <c r="A12" s="43" t="s">
        <v>11</v>
      </c>
      <c r="B12" s="39"/>
      <c r="C12" s="39"/>
      <c r="D12" s="39"/>
      <c r="E12" s="39"/>
      <c r="F12" s="39"/>
      <c r="G12" s="3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22">
        <f>COUNTIF(B12:K12,"/")</f>
        <v>0</v>
      </c>
      <c r="Y12" s="22">
        <f>COUNTIF(B12:K12,0)</f>
        <v>0</v>
      </c>
      <c r="Z12" s="22">
        <f>COUNTIF(B12:K12,"X")</f>
        <v>0</v>
      </c>
      <c r="AA12" s="22">
        <f>COUNTIF(B12:K12,"EA")</f>
        <v>0</v>
      </c>
    </row>
    <row r="13" spans="1:27" s="31" customFormat="1" x14ac:dyDescent="0.35">
      <c r="A13" s="43" t="s">
        <v>12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22">
        <f t="shared" ref="X13:X28" si="0">COUNTIF(B13:K13,"/")</f>
        <v>0</v>
      </c>
      <c r="Y13" s="22">
        <f t="shared" ref="Y13:Y29" si="1">COUNTIF(B13:K13,0)</f>
        <v>0</v>
      </c>
      <c r="Z13" s="22">
        <f t="shared" ref="Z13:Z29" si="2">COUNTIF(B13:K13,"X")</f>
        <v>0</v>
      </c>
      <c r="AA13" s="22">
        <f t="shared" ref="AA13:AA29" si="3">COUNTIF(B13:K13,"EA")</f>
        <v>0</v>
      </c>
    </row>
    <row r="14" spans="1:27" x14ac:dyDescent="0.35">
      <c r="A14" s="3" t="s">
        <v>13</v>
      </c>
      <c r="B14" s="40"/>
      <c r="C14" s="40"/>
      <c r="D14" s="40"/>
      <c r="E14" s="40"/>
      <c r="F14" s="40"/>
      <c r="G14" s="4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2">
        <f t="shared" si="0"/>
        <v>0</v>
      </c>
      <c r="Y14" s="22">
        <f t="shared" si="1"/>
        <v>0</v>
      </c>
      <c r="Z14" s="22">
        <f t="shared" si="2"/>
        <v>0</v>
      </c>
      <c r="AA14" s="22">
        <f t="shared" si="3"/>
        <v>0</v>
      </c>
    </row>
    <row r="15" spans="1:27" x14ac:dyDescent="0.35">
      <c r="A15" s="3" t="s">
        <v>14</v>
      </c>
      <c r="B15" s="40"/>
      <c r="C15" s="40"/>
      <c r="D15" s="40"/>
      <c r="E15" s="40"/>
      <c r="F15" s="40"/>
      <c r="G15" s="4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2">
        <f t="shared" si="0"/>
        <v>0</v>
      </c>
      <c r="Y15" s="22">
        <f t="shared" si="1"/>
        <v>0</v>
      </c>
      <c r="Z15" s="22">
        <f t="shared" si="2"/>
        <v>0</v>
      </c>
      <c r="AA15" s="22">
        <f t="shared" si="3"/>
        <v>0</v>
      </c>
    </row>
    <row r="16" spans="1:27" x14ac:dyDescent="0.35">
      <c r="A16" s="3" t="s">
        <v>47</v>
      </c>
      <c r="B16" s="40"/>
      <c r="C16" s="40"/>
      <c r="D16" s="40"/>
      <c r="E16" s="40"/>
      <c r="F16" s="40"/>
      <c r="G16" s="4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22">
        <f t="shared" si="0"/>
        <v>0</v>
      </c>
      <c r="Y16" s="22">
        <f t="shared" si="1"/>
        <v>0</v>
      </c>
      <c r="Z16" s="22">
        <f t="shared" si="2"/>
        <v>0</v>
      </c>
      <c r="AA16" s="22">
        <f t="shared" si="3"/>
        <v>0</v>
      </c>
    </row>
    <row r="17" spans="1:27" x14ac:dyDescent="0.35">
      <c r="A17" s="3" t="s">
        <v>49</v>
      </c>
      <c r="B17" s="40"/>
      <c r="C17" s="40"/>
      <c r="D17" s="40"/>
      <c r="E17" s="40"/>
      <c r="F17" s="40"/>
      <c r="G17" s="4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22">
        <f t="shared" si="0"/>
        <v>0</v>
      </c>
      <c r="Y17" s="22">
        <f t="shared" si="1"/>
        <v>0</v>
      </c>
      <c r="Z17" s="22">
        <f t="shared" si="2"/>
        <v>0</v>
      </c>
      <c r="AA17" s="22">
        <f t="shared" si="3"/>
        <v>0</v>
      </c>
    </row>
    <row r="18" spans="1:27" x14ac:dyDescent="0.35">
      <c r="A18" s="3" t="s">
        <v>15</v>
      </c>
      <c r="B18" s="40"/>
      <c r="C18" s="40"/>
      <c r="D18" s="40"/>
      <c r="E18" s="40"/>
      <c r="F18" s="40"/>
      <c r="G18" s="4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22">
        <f t="shared" si="0"/>
        <v>0</v>
      </c>
      <c r="Y18" s="22">
        <f t="shared" si="1"/>
        <v>0</v>
      </c>
      <c r="Z18" s="22">
        <f t="shared" si="2"/>
        <v>0</v>
      </c>
      <c r="AA18" s="22">
        <f t="shared" si="3"/>
        <v>0</v>
      </c>
    </row>
    <row r="19" spans="1:27" x14ac:dyDescent="0.35">
      <c r="A19" s="3" t="s">
        <v>48</v>
      </c>
      <c r="B19" s="40"/>
      <c r="C19" s="40"/>
      <c r="D19" s="40"/>
      <c r="E19" s="40"/>
      <c r="F19" s="40"/>
      <c r="G19" s="4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22">
        <f t="shared" si="0"/>
        <v>0</v>
      </c>
      <c r="Y19" s="22">
        <f t="shared" si="1"/>
        <v>0</v>
      </c>
      <c r="Z19" s="22">
        <f t="shared" si="2"/>
        <v>0</v>
      </c>
      <c r="AA19" s="22">
        <f t="shared" si="3"/>
        <v>0</v>
      </c>
    </row>
    <row r="20" spans="1:27" x14ac:dyDescent="0.35">
      <c r="A20" s="3" t="s">
        <v>16</v>
      </c>
      <c r="B20" s="40"/>
      <c r="C20" s="40"/>
      <c r="D20" s="40"/>
      <c r="E20" s="40"/>
      <c r="F20" s="40"/>
      <c r="G20" s="4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2">
        <f t="shared" si="0"/>
        <v>0</v>
      </c>
      <c r="Y20" s="22">
        <f t="shared" si="1"/>
        <v>0</v>
      </c>
      <c r="Z20" s="22">
        <f t="shared" si="2"/>
        <v>0</v>
      </c>
      <c r="AA20" s="22">
        <f t="shared" si="3"/>
        <v>0</v>
      </c>
    </row>
    <row r="21" spans="1:27" x14ac:dyDescent="0.35">
      <c r="A21" s="44" t="s">
        <v>17</v>
      </c>
      <c r="B21" s="40"/>
      <c r="C21" s="40"/>
      <c r="D21" s="40"/>
      <c r="E21" s="40"/>
      <c r="F21" s="40"/>
      <c r="G21" s="40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22">
        <f t="shared" si="0"/>
        <v>0</v>
      </c>
      <c r="Y21" s="22">
        <f t="shared" si="1"/>
        <v>0</v>
      </c>
      <c r="Z21" s="22">
        <f t="shared" si="2"/>
        <v>0</v>
      </c>
      <c r="AA21" s="22">
        <f t="shared" si="3"/>
        <v>0</v>
      </c>
    </row>
    <row r="22" spans="1:27" x14ac:dyDescent="0.35">
      <c r="A22" s="3" t="s">
        <v>18</v>
      </c>
      <c r="B22" s="40"/>
      <c r="C22" s="40"/>
      <c r="D22" s="40"/>
      <c r="E22" s="40"/>
      <c r="F22" s="40"/>
      <c r="G22" s="4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2">
        <f t="shared" si="0"/>
        <v>0</v>
      </c>
      <c r="Y22" s="22">
        <f t="shared" si="1"/>
        <v>0</v>
      </c>
      <c r="Z22" s="22">
        <f t="shared" si="2"/>
        <v>0</v>
      </c>
      <c r="AA22" s="22">
        <f t="shared" si="3"/>
        <v>0</v>
      </c>
    </row>
    <row r="23" spans="1:27" x14ac:dyDescent="0.35">
      <c r="A23" s="3" t="s">
        <v>19</v>
      </c>
      <c r="B23" s="40"/>
      <c r="C23" s="40"/>
      <c r="D23" s="40"/>
      <c r="E23" s="40"/>
      <c r="F23" s="40"/>
      <c r="G23" s="4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2">
        <f t="shared" si="0"/>
        <v>0</v>
      </c>
      <c r="Y23" s="22">
        <f t="shared" si="1"/>
        <v>0</v>
      </c>
      <c r="Z23" s="22">
        <f>COUNTIF(B23:K23,"X")</f>
        <v>0</v>
      </c>
      <c r="AA23" s="22">
        <f t="shared" si="3"/>
        <v>0</v>
      </c>
    </row>
    <row r="24" spans="1:27" x14ac:dyDescent="0.35">
      <c r="A24" s="3" t="s">
        <v>20</v>
      </c>
      <c r="B24" s="40"/>
      <c r="C24" s="40"/>
      <c r="D24" s="40"/>
      <c r="E24" s="40"/>
      <c r="F24" s="40"/>
      <c r="G24" s="4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X24" s="22">
        <f t="shared" si="0"/>
        <v>0</v>
      </c>
      <c r="Y24" s="22">
        <f t="shared" si="1"/>
        <v>0</v>
      </c>
      <c r="Z24" s="22">
        <f t="shared" si="2"/>
        <v>0</v>
      </c>
      <c r="AA24" s="22">
        <f t="shared" si="3"/>
        <v>0</v>
      </c>
    </row>
    <row r="25" spans="1:27" x14ac:dyDescent="0.35">
      <c r="A25" s="3" t="s">
        <v>21</v>
      </c>
      <c r="B25" s="40"/>
      <c r="C25" s="40"/>
      <c r="D25" s="40"/>
      <c r="E25" s="40"/>
      <c r="F25" s="40"/>
      <c r="G25" s="4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X25" s="22">
        <f t="shared" si="0"/>
        <v>0</v>
      </c>
      <c r="Y25" s="22">
        <f t="shared" si="1"/>
        <v>0</v>
      </c>
      <c r="Z25" s="22">
        <f t="shared" si="2"/>
        <v>0</v>
      </c>
      <c r="AA25" s="22">
        <f t="shared" si="3"/>
        <v>0</v>
      </c>
    </row>
    <row r="26" spans="1:27" x14ac:dyDescent="0.35">
      <c r="A26" s="3" t="s">
        <v>22</v>
      </c>
      <c r="B26" s="40"/>
      <c r="C26" s="40"/>
      <c r="D26" s="40"/>
      <c r="E26" s="40"/>
      <c r="F26" s="40"/>
      <c r="G26" s="4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X26" s="22">
        <f t="shared" si="0"/>
        <v>0</v>
      </c>
      <c r="Y26" s="22">
        <f t="shared" si="1"/>
        <v>0</v>
      </c>
      <c r="Z26" s="22">
        <f t="shared" si="2"/>
        <v>0</v>
      </c>
      <c r="AA26" s="22">
        <f t="shared" si="3"/>
        <v>0</v>
      </c>
    </row>
    <row r="27" spans="1:27" x14ac:dyDescent="0.35">
      <c r="A27" s="3" t="s">
        <v>55</v>
      </c>
      <c r="B27" s="41"/>
      <c r="C27" s="41"/>
      <c r="D27" s="41"/>
      <c r="E27" s="41"/>
      <c r="F27" s="41"/>
      <c r="G27" s="4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X27" s="22">
        <f t="shared" si="0"/>
        <v>0</v>
      </c>
      <c r="Y27" s="22">
        <f t="shared" si="1"/>
        <v>0</v>
      </c>
      <c r="Z27" s="22">
        <f t="shared" si="2"/>
        <v>0</v>
      </c>
      <c r="AA27" s="22">
        <f t="shared" si="3"/>
        <v>0</v>
      </c>
    </row>
    <row r="28" spans="1:27" ht="29" x14ac:dyDescent="0.35">
      <c r="A28" s="58" t="s">
        <v>23</v>
      </c>
      <c r="B28" s="41"/>
      <c r="C28" s="41"/>
      <c r="D28" s="41"/>
      <c r="E28" s="41"/>
      <c r="F28" s="41"/>
      <c r="G28" s="4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X28" s="22">
        <f t="shared" si="0"/>
        <v>0</v>
      </c>
      <c r="Y28" s="22">
        <f t="shared" si="1"/>
        <v>0</v>
      </c>
      <c r="Z28" s="22">
        <f t="shared" si="2"/>
        <v>0</v>
      </c>
      <c r="AA28" s="22">
        <f t="shared" si="3"/>
        <v>0</v>
      </c>
    </row>
    <row r="29" spans="1:27" ht="29" x14ac:dyDescent="0.35">
      <c r="A29" s="29" t="s">
        <v>24</v>
      </c>
      <c r="B29" s="41"/>
      <c r="C29" s="41"/>
      <c r="D29" s="41"/>
      <c r="E29" s="41"/>
      <c r="F29" s="41"/>
      <c r="G29" s="40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22">
        <f>COUNTIF(B29:K29,"/")</f>
        <v>0</v>
      </c>
      <c r="Y29" s="22">
        <f t="shared" si="1"/>
        <v>0</v>
      </c>
      <c r="Z29" s="22">
        <f t="shared" si="2"/>
        <v>0</v>
      </c>
      <c r="AA29" s="22">
        <f t="shared" si="3"/>
        <v>0</v>
      </c>
    </row>
    <row r="32" spans="1:27" x14ac:dyDescent="0.35">
      <c r="W32" t="s">
        <v>1</v>
      </c>
      <c r="X32" t="s">
        <v>2</v>
      </c>
      <c r="Y32" t="s">
        <v>2</v>
      </c>
    </row>
    <row r="35" spans="1:26" x14ac:dyDescent="0.35">
      <c r="A35" s="50"/>
    </row>
    <row r="44" spans="1:26" x14ac:dyDescent="0.35">
      <c r="A44" s="51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x14ac:dyDescent="0.35">
      <c r="A45" s="5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52" spans="1:26" x14ac:dyDescent="0.35">
      <c r="A52" s="51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x14ac:dyDescent="0.3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</sheetData>
  <phoneticPr fontId="5" type="noConversion"/>
  <pageMargins left="0.7" right="0.7" top="0.75" bottom="0.75" header="0.3" footer="0.3"/>
  <pageSetup paperSize="9" orientation="landscape" r:id="rId1"/>
  <headerFooter>
    <oddFooter>&amp;CLena Ringefors 20110802</oddFooter>
  </headerFooter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064A-4090-4AC7-9132-5D36B4A734A3}">
  <dimension ref="A1:C21"/>
  <sheetViews>
    <sheetView workbookViewId="0">
      <selection activeCell="A37" sqref="A37"/>
    </sheetView>
  </sheetViews>
  <sheetFormatPr defaultRowHeight="14.5" x14ac:dyDescent="0.35"/>
  <cols>
    <col min="1" max="1" width="59.54296875" customWidth="1"/>
    <col min="2" max="2" width="16.81640625" customWidth="1"/>
    <col min="3" max="4" width="46.81640625" customWidth="1"/>
  </cols>
  <sheetData>
    <row r="1" spans="1:3" x14ac:dyDescent="0.35">
      <c r="A1" t="s">
        <v>2</v>
      </c>
    </row>
    <row r="2" spans="1:3" ht="18.5" x14ac:dyDescent="0.45">
      <c r="A2" s="6" t="s">
        <v>7</v>
      </c>
      <c r="B2" s="7"/>
      <c r="C2" s="5"/>
    </row>
    <row r="3" spans="1:3" ht="18.5" x14ac:dyDescent="0.45">
      <c r="A3" s="28" t="s">
        <v>4</v>
      </c>
      <c r="B3" s="28" t="s">
        <v>5</v>
      </c>
      <c r="C3" s="28" t="s">
        <v>6</v>
      </c>
    </row>
    <row r="4" spans="1:3" ht="18.5" x14ac:dyDescent="0.45">
      <c r="A4" s="33"/>
      <c r="B4" s="8"/>
      <c r="C4" s="32"/>
    </row>
    <row r="5" spans="1:3" ht="18.5" x14ac:dyDescent="0.45">
      <c r="A5" s="32"/>
      <c r="B5" s="8"/>
      <c r="C5" s="32"/>
    </row>
    <row r="6" spans="1:3" ht="18.5" x14ac:dyDescent="0.45">
      <c r="A6" s="32"/>
      <c r="B6" s="8"/>
      <c r="C6" s="29"/>
    </row>
    <row r="7" spans="1:3" ht="18.5" x14ac:dyDescent="0.45">
      <c r="A7" s="32"/>
      <c r="B7" s="8"/>
      <c r="C7" s="29"/>
    </row>
    <row r="8" spans="1:3" ht="18.5" x14ac:dyDescent="0.45">
      <c r="A8" s="32"/>
      <c r="B8" s="8"/>
      <c r="C8" s="32"/>
    </row>
    <row r="9" spans="1:3" ht="18.5" x14ac:dyDescent="0.45">
      <c r="A9" s="38"/>
      <c r="B9" s="5"/>
      <c r="C9" s="38"/>
    </row>
    <row r="10" spans="1:3" ht="18.5" x14ac:dyDescent="0.45">
      <c r="A10" s="38"/>
      <c r="B10" s="5"/>
      <c r="C10" s="38"/>
    </row>
    <row r="11" spans="1:3" x14ac:dyDescent="0.35">
      <c r="A11" t="s">
        <v>2</v>
      </c>
    </row>
    <row r="12" spans="1:3" ht="18.5" x14ac:dyDescent="0.45">
      <c r="A12" s="7" t="s">
        <v>7</v>
      </c>
      <c r="B12" s="5"/>
      <c r="C12" s="5"/>
    </row>
    <row r="13" spans="1:3" ht="18.5" x14ac:dyDescent="0.45">
      <c r="A13" s="28" t="s">
        <v>4</v>
      </c>
      <c r="B13" s="28" t="s">
        <v>5</v>
      </c>
      <c r="C13" s="28" t="s">
        <v>6</v>
      </c>
    </row>
    <row r="14" spans="1:3" ht="18.5" x14ac:dyDescent="0.35">
      <c r="A14" s="29"/>
      <c r="B14" s="34"/>
      <c r="C14" s="10"/>
    </row>
    <row r="15" spans="1:3" ht="18.5" x14ac:dyDescent="0.35">
      <c r="A15" s="37"/>
      <c r="B15" s="34"/>
      <c r="C15" s="29"/>
    </row>
    <row r="16" spans="1:3" x14ac:dyDescent="0.35">
      <c r="A16" s="32"/>
      <c r="B16" s="10"/>
      <c r="C16" s="42"/>
    </row>
    <row r="17" spans="1:3" x14ac:dyDescent="0.35">
      <c r="A17" s="10"/>
      <c r="B17" s="10"/>
      <c r="C17" s="29"/>
    </row>
    <row r="18" spans="1:3" x14ac:dyDescent="0.35">
      <c r="A18" s="10"/>
      <c r="B18" s="10"/>
      <c r="C18" s="29"/>
    </row>
    <row r="19" spans="1:3" x14ac:dyDescent="0.35">
      <c r="A19" s="10"/>
      <c r="B19" s="10"/>
      <c r="C19" s="10"/>
    </row>
    <row r="21" spans="1:3" x14ac:dyDescent="0.35">
      <c r="A21" s="29"/>
    </row>
  </sheetData>
  <pageMargins left="0.7" right="0.7" top="0.75" bottom="0.75" header="0.3" footer="0.3"/>
  <pageSetup paperSize="9" orientation="landscape" r:id="rId1"/>
  <rowBreaks count="1" manualBreakCount="1">
    <brk id="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A587A-BE0E-4358-9598-7C498D341AAA}">
  <dimension ref="A1:AB49"/>
  <sheetViews>
    <sheetView zoomScale="98" zoomScaleNormal="98" workbookViewId="0">
      <selection activeCell="Y14" sqref="Y14"/>
    </sheetView>
  </sheetViews>
  <sheetFormatPr defaultColWidth="9.1796875" defaultRowHeight="14.5" x14ac:dyDescent="0.35"/>
  <cols>
    <col min="1" max="1" width="66" style="9" customWidth="1"/>
    <col min="2" max="22" width="4" customWidth="1"/>
    <col min="23" max="23" width="4.54296875" customWidth="1"/>
    <col min="24" max="24" width="0.1796875" hidden="1" customWidth="1"/>
    <col min="25" max="25" width="5.54296875" customWidth="1"/>
    <col min="26" max="26" width="6.1796875" customWidth="1"/>
    <col min="27" max="27" width="9.1796875" customWidth="1"/>
  </cols>
  <sheetData>
    <row r="1" spans="1:28" ht="18.5" x14ac:dyDescent="0.35">
      <c r="A1" s="45" t="s">
        <v>33</v>
      </c>
    </row>
    <row r="2" spans="1:28" x14ac:dyDescent="0.35">
      <c r="A2" s="9" t="s">
        <v>53</v>
      </c>
      <c r="X2" t="s">
        <v>1</v>
      </c>
      <c r="Y2" t="s">
        <v>2</v>
      </c>
      <c r="AA2" t="s">
        <v>2</v>
      </c>
    </row>
    <row r="3" spans="1:28" x14ac:dyDescent="0.35">
      <c r="A3" s="9" t="s">
        <v>54</v>
      </c>
      <c r="X3" t="s">
        <v>0</v>
      </c>
      <c r="Y3" t="s">
        <v>2</v>
      </c>
      <c r="Z3" t="s">
        <v>2</v>
      </c>
      <c r="AB3" t="s">
        <v>2</v>
      </c>
    </row>
    <row r="4" spans="1:28" ht="15" thickBot="1" x14ac:dyDescent="0.4">
      <c r="A4" s="9" t="s">
        <v>10</v>
      </c>
    </row>
    <row r="5" spans="1:28" x14ac:dyDescent="0.35">
      <c r="A5" s="23"/>
      <c r="B5" s="11" t="s">
        <v>51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6"/>
      <c r="Y5" s="52"/>
      <c r="Z5" s="53"/>
      <c r="AA5" s="53"/>
      <c r="AB5" s="55"/>
    </row>
    <row r="6" spans="1:28" x14ac:dyDescent="0.35">
      <c r="A6" s="48" t="s">
        <v>8</v>
      </c>
      <c r="B6" s="15" t="s">
        <v>25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  <c r="X6" s="16"/>
      <c r="Y6" s="54" t="s">
        <v>3</v>
      </c>
      <c r="Z6" s="16"/>
      <c r="AA6" s="16"/>
      <c r="AB6" s="56"/>
    </row>
    <row r="7" spans="1:28" x14ac:dyDescent="0.35">
      <c r="A7" s="48"/>
      <c r="B7" s="15" t="s">
        <v>26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  <c r="X7" s="16"/>
      <c r="Y7" s="54"/>
      <c r="Z7" s="16"/>
      <c r="AA7" s="16"/>
      <c r="AB7" s="56"/>
    </row>
    <row r="8" spans="1:28" x14ac:dyDescent="0.35">
      <c r="A8" s="14"/>
      <c r="B8" s="16" t="s">
        <v>50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  <c r="X8" s="16"/>
      <c r="Y8" s="54"/>
      <c r="Z8" s="16"/>
      <c r="AA8" s="16"/>
      <c r="AB8" s="56"/>
    </row>
    <row r="9" spans="1:28" ht="18" customHeight="1" x14ac:dyDescent="0.35">
      <c r="A9" s="18"/>
      <c r="B9" s="19" t="s">
        <v>27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16"/>
      <c r="Y9" s="22" t="s">
        <v>29</v>
      </c>
      <c r="Z9" s="22" t="s">
        <v>30</v>
      </c>
      <c r="AA9" s="22" t="s">
        <v>35</v>
      </c>
      <c r="AB9" s="22" t="s">
        <v>28</v>
      </c>
    </row>
    <row r="10" spans="1:28" x14ac:dyDescent="0.35">
      <c r="A10" s="46" t="s">
        <v>31</v>
      </c>
      <c r="B10" s="47">
        <v>1</v>
      </c>
      <c r="C10" s="47">
        <v>2</v>
      </c>
      <c r="D10" s="47">
        <v>3</v>
      </c>
      <c r="E10" s="47">
        <v>4</v>
      </c>
      <c r="F10" s="47">
        <v>5</v>
      </c>
      <c r="G10" s="47">
        <v>6</v>
      </c>
      <c r="H10" s="47">
        <v>7</v>
      </c>
      <c r="I10" s="47">
        <v>8</v>
      </c>
      <c r="J10" s="47">
        <v>9</v>
      </c>
      <c r="K10" s="47">
        <v>10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2"/>
      <c r="Y10" s="22"/>
      <c r="Z10" s="22"/>
      <c r="AA10" s="22"/>
      <c r="AB10" s="22"/>
    </row>
    <row r="11" spans="1:28" x14ac:dyDescent="0.35">
      <c r="A11" s="24" t="s">
        <v>32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7"/>
      <c r="X11" s="4"/>
      <c r="Y11" s="22"/>
      <c r="Z11" s="22"/>
      <c r="AA11" s="22"/>
      <c r="AB11" s="22"/>
    </row>
    <row r="12" spans="1:28" x14ac:dyDescent="0.35">
      <c r="A12" s="59" t="s">
        <v>36</v>
      </c>
      <c r="B12" s="60"/>
      <c r="C12" s="60"/>
      <c r="D12" s="60"/>
      <c r="E12" s="60"/>
      <c r="F12" s="60"/>
      <c r="G12" s="60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3"/>
      <c r="Y12" s="22">
        <f>COUNTIF(B12:K12,"/")</f>
        <v>0</v>
      </c>
      <c r="Z12" s="22">
        <f>COUNTIF(B12:K12,0)</f>
        <v>0</v>
      </c>
      <c r="AA12" s="22">
        <f>COUNTIF(B12:K12,"X")</f>
        <v>0</v>
      </c>
      <c r="AB12" s="22">
        <f>COUNTIF(B12:K12,"EA")</f>
        <v>0</v>
      </c>
    </row>
    <row r="13" spans="1:28" x14ac:dyDescent="0.35">
      <c r="A13" s="59" t="s">
        <v>52</v>
      </c>
      <c r="B13" s="60"/>
      <c r="C13" s="60"/>
      <c r="D13" s="60"/>
      <c r="E13" s="60"/>
      <c r="F13" s="60"/>
      <c r="G13" s="60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3"/>
      <c r="Y13" s="22">
        <f t="shared" ref="Y13:Y25" si="0">COUNTIF(B13:K13,"/")</f>
        <v>0</v>
      </c>
      <c r="Z13" s="22">
        <f t="shared" ref="Z13:Z25" si="1">COUNTIF(B13:K13,0)</f>
        <v>0</v>
      </c>
      <c r="AA13" s="22">
        <f t="shared" ref="AA13:AA25" si="2">COUNTIF(B13:K13,"X")</f>
        <v>0</v>
      </c>
      <c r="AB13" s="22">
        <f t="shared" ref="AB13:AB25" si="3">COUNTIF(B13:K13,"EA")</f>
        <v>0</v>
      </c>
    </row>
    <row r="14" spans="1:28" s="31" customFormat="1" x14ac:dyDescent="0.35">
      <c r="A14" s="43" t="s">
        <v>37</v>
      </c>
      <c r="B14" s="44"/>
      <c r="C14" s="44"/>
      <c r="D14" s="44"/>
      <c r="E14" s="62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35"/>
      <c r="Y14" s="22">
        <f>COUNTIF(B14:K14,"/")</f>
        <v>0</v>
      </c>
      <c r="Z14" s="22">
        <f t="shared" si="1"/>
        <v>0</v>
      </c>
      <c r="AA14" s="22">
        <f t="shared" si="2"/>
        <v>0</v>
      </c>
      <c r="AB14" s="22">
        <f t="shared" si="3"/>
        <v>0</v>
      </c>
    </row>
    <row r="15" spans="1:28" x14ac:dyDescent="0.35">
      <c r="A15" s="3" t="s">
        <v>38</v>
      </c>
      <c r="B15" s="60"/>
      <c r="C15" s="60"/>
      <c r="D15" s="60"/>
      <c r="E15" s="60"/>
      <c r="F15" s="60"/>
      <c r="G15" s="60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3"/>
      <c r="Y15" s="22">
        <f>COUNTIF(B15:K15,"/")</f>
        <v>0</v>
      </c>
      <c r="Z15" s="22">
        <f t="shared" si="1"/>
        <v>0</v>
      </c>
      <c r="AA15" s="22">
        <f t="shared" si="2"/>
        <v>0</v>
      </c>
      <c r="AB15" s="22">
        <f t="shared" si="3"/>
        <v>0</v>
      </c>
    </row>
    <row r="16" spans="1:28" x14ac:dyDescent="0.35">
      <c r="A16" s="3" t="s">
        <v>39</v>
      </c>
      <c r="B16" s="60"/>
      <c r="C16" s="60"/>
      <c r="D16" s="60"/>
      <c r="E16" s="60"/>
      <c r="F16" s="60"/>
      <c r="G16" s="60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3"/>
      <c r="Y16" s="22">
        <f>COUNTIF(B16:K16,"/")</f>
        <v>0</v>
      </c>
      <c r="Z16" s="22">
        <f>COUNTIF(B16:K16,0)</f>
        <v>0</v>
      </c>
      <c r="AA16" s="22">
        <f t="shared" si="2"/>
        <v>0</v>
      </c>
      <c r="AB16" s="22">
        <f t="shared" si="3"/>
        <v>0</v>
      </c>
    </row>
    <row r="17" spans="1:28" x14ac:dyDescent="0.35">
      <c r="A17" s="3" t="s">
        <v>40</v>
      </c>
      <c r="B17" s="60"/>
      <c r="C17" s="60"/>
      <c r="D17" s="60"/>
      <c r="E17" s="60"/>
      <c r="F17" s="60"/>
      <c r="G17" s="60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3"/>
      <c r="Y17" s="22">
        <f>COUNTIF(B17:K17,"/")</f>
        <v>0</v>
      </c>
      <c r="Z17" s="22">
        <f>COUNTIF(B17:K17,0)</f>
        <v>0</v>
      </c>
      <c r="AA17" s="22">
        <f t="shared" si="2"/>
        <v>0</v>
      </c>
      <c r="AB17" s="22">
        <f t="shared" si="3"/>
        <v>0</v>
      </c>
    </row>
    <row r="18" spans="1:28" x14ac:dyDescent="0.35">
      <c r="A18" s="3" t="s">
        <v>41</v>
      </c>
      <c r="B18" s="60"/>
      <c r="C18" s="60"/>
      <c r="D18" s="60"/>
      <c r="E18" s="60"/>
      <c r="F18" s="60"/>
      <c r="G18" s="60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3"/>
      <c r="Y18" s="22">
        <f>COUNTIF(B18:K18,"/")</f>
        <v>0</v>
      </c>
      <c r="Z18" s="22">
        <f t="shared" si="1"/>
        <v>0</v>
      </c>
      <c r="AA18" s="22">
        <f t="shared" si="2"/>
        <v>0</v>
      </c>
      <c r="AB18" s="22">
        <f t="shared" si="3"/>
        <v>0</v>
      </c>
    </row>
    <row r="19" spans="1:28" x14ac:dyDescent="0.35">
      <c r="A19" s="3" t="s">
        <v>42</v>
      </c>
      <c r="B19" s="60"/>
      <c r="C19" s="60"/>
      <c r="D19" s="60"/>
      <c r="E19" s="60"/>
      <c r="F19" s="60"/>
      <c r="G19" s="60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3"/>
      <c r="Y19" s="22">
        <f t="shared" si="0"/>
        <v>0</v>
      </c>
      <c r="Z19" s="22">
        <f t="shared" si="1"/>
        <v>0</v>
      </c>
      <c r="AA19" s="22">
        <f t="shared" si="2"/>
        <v>0</v>
      </c>
      <c r="AB19" s="22">
        <f t="shared" si="3"/>
        <v>0</v>
      </c>
    </row>
    <row r="20" spans="1:28" x14ac:dyDescent="0.35">
      <c r="A20" s="3" t="s">
        <v>20</v>
      </c>
      <c r="B20" s="60"/>
      <c r="C20" s="60"/>
      <c r="D20" s="60"/>
      <c r="E20" s="60"/>
      <c r="F20" s="60"/>
      <c r="G20" s="60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3"/>
      <c r="Y20" s="22">
        <f>COUNTIF(B20:K20,"/")</f>
        <v>0</v>
      </c>
      <c r="Z20" s="22">
        <f t="shared" si="1"/>
        <v>0</v>
      </c>
      <c r="AA20" s="22">
        <f>COUNTIF(B20:K20,"X")</f>
        <v>0</v>
      </c>
      <c r="AB20" s="22">
        <f t="shared" si="3"/>
        <v>0</v>
      </c>
    </row>
    <row r="21" spans="1:28" x14ac:dyDescent="0.35">
      <c r="A21" s="3" t="s">
        <v>43</v>
      </c>
      <c r="B21" s="60"/>
      <c r="C21" s="60"/>
      <c r="D21" s="60"/>
      <c r="E21" s="60"/>
      <c r="F21" s="60"/>
      <c r="G21" s="60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3"/>
      <c r="Y21" s="22">
        <f t="shared" si="0"/>
        <v>0</v>
      </c>
      <c r="Z21" s="22">
        <f t="shared" si="1"/>
        <v>0</v>
      </c>
      <c r="AA21" s="22">
        <f t="shared" si="2"/>
        <v>0</v>
      </c>
      <c r="AB21" s="22">
        <f t="shared" si="3"/>
        <v>0</v>
      </c>
    </row>
    <row r="22" spans="1:28" x14ac:dyDescent="0.35">
      <c r="A22" s="44" t="s">
        <v>44</v>
      </c>
      <c r="B22" s="60"/>
      <c r="C22" s="60"/>
      <c r="D22" s="60"/>
      <c r="E22" s="60"/>
      <c r="F22" s="60"/>
      <c r="G22" s="60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36"/>
      <c r="Y22" s="22">
        <f>COUNTIF(B22:K22,"/")</f>
        <v>0</v>
      </c>
      <c r="Z22" s="22">
        <f t="shared" si="1"/>
        <v>0</v>
      </c>
      <c r="AA22" s="22">
        <f t="shared" si="2"/>
        <v>0</v>
      </c>
      <c r="AB22" s="22">
        <f t="shared" si="3"/>
        <v>0</v>
      </c>
    </row>
    <row r="23" spans="1:28" ht="29" x14ac:dyDescent="0.35">
      <c r="A23" s="57" t="s">
        <v>24</v>
      </c>
      <c r="B23" s="60"/>
      <c r="C23" s="60"/>
      <c r="D23" s="60"/>
      <c r="E23" s="60"/>
      <c r="F23" s="60"/>
      <c r="G23" s="60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3"/>
      <c r="Y23" s="22">
        <f t="shared" si="0"/>
        <v>0</v>
      </c>
      <c r="Z23" s="22">
        <f t="shared" si="1"/>
        <v>0</v>
      </c>
      <c r="AA23" s="22">
        <f t="shared" si="2"/>
        <v>0</v>
      </c>
      <c r="AB23" s="22">
        <f t="shared" si="3"/>
        <v>0</v>
      </c>
    </row>
    <row r="24" spans="1:28" x14ac:dyDescent="0.35">
      <c r="A24" s="3" t="s">
        <v>45</v>
      </c>
      <c r="B24" s="60"/>
      <c r="C24" s="60"/>
      <c r="D24" s="60"/>
      <c r="E24" s="60"/>
      <c r="F24" s="60"/>
      <c r="G24" s="60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1"/>
      <c r="Y24" s="22">
        <f t="shared" si="0"/>
        <v>0</v>
      </c>
      <c r="Z24" s="22">
        <f t="shared" si="1"/>
        <v>0</v>
      </c>
      <c r="AA24" s="22">
        <f t="shared" si="2"/>
        <v>0</v>
      </c>
      <c r="AB24" s="22">
        <f t="shared" si="3"/>
        <v>0</v>
      </c>
    </row>
    <row r="25" spans="1:28" x14ac:dyDescent="0.35">
      <c r="A25" s="3" t="s">
        <v>46</v>
      </c>
      <c r="B25" s="60"/>
      <c r="C25" s="60"/>
      <c r="D25" s="60"/>
      <c r="E25" s="60"/>
      <c r="F25" s="60"/>
      <c r="G25" s="60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Y25" s="22">
        <f t="shared" si="0"/>
        <v>0</v>
      </c>
      <c r="Z25" s="22">
        <f t="shared" si="1"/>
        <v>0</v>
      </c>
      <c r="AA25" s="22">
        <f t="shared" si="2"/>
        <v>0</v>
      </c>
      <c r="AB25" s="22">
        <f t="shared" si="3"/>
        <v>0</v>
      </c>
    </row>
    <row r="28" spans="1:28" x14ac:dyDescent="0.35">
      <c r="X28" t="s">
        <v>1</v>
      </c>
      <c r="Y28" t="s">
        <v>2</v>
      </c>
      <c r="Z28" t="s">
        <v>2</v>
      </c>
    </row>
    <row r="31" spans="1:28" x14ac:dyDescent="0.35">
      <c r="A31" s="50"/>
    </row>
    <row r="40" spans="1:27" x14ac:dyDescent="0.35">
      <c r="A40" s="51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x14ac:dyDescent="0.35">
      <c r="A41" s="51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8" spans="1:27" x14ac:dyDescent="0.35">
      <c r="A48" s="51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x14ac:dyDescent="0.3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</sheetData>
  <pageMargins left="0.7" right="0.7" top="0.75" bottom="0.75" header="0.3" footer="0.3"/>
  <pageSetup paperSize="9" orientation="landscape" r:id="rId1"/>
  <headerFooter>
    <oddFooter>&amp;CLena Ringefors 20110802</oddFoot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A2" sqref="A2"/>
    </sheetView>
  </sheetViews>
  <sheetFormatPr defaultRowHeight="14.5" x14ac:dyDescent="0.35"/>
  <cols>
    <col min="1" max="1" width="59.54296875" customWidth="1"/>
    <col min="2" max="2" width="16.81640625" customWidth="1"/>
    <col min="3" max="4" width="46.81640625" customWidth="1"/>
  </cols>
  <sheetData>
    <row r="1" spans="1:3" x14ac:dyDescent="0.35">
      <c r="A1" t="s">
        <v>2</v>
      </c>
    </row>
    <row r="2" spans="1:3" ht="18.5" x14ac:dyDescent="0.45">
      <c r="A2" s="6" t="s">
        <v>7</v>
      </c>
      <c r="B2" s="7"/>
      <c r="C2" s="5"/>
    </row>
    <row r="3" spans="1:3" ht="18.5" x14ac:dyDescent="0.45">
      <c r="A3" s="28" t="s">
        <v>4</v>
      </c>
      <c r="B3" s="28" t="s">
        <v>5</v>
      </c>
      <c r="C3" s="28" t="s">
        <v>6</v>
      </c>
    </row>
    <row r="4" spans="1:3" ht="18.5" x14ac:dyDescent="0.45">
      <c r="A4" s="33"/>
      <c r="B4" s="8"/>
      <c r="C4" s="32"/>
    </row>
    <row r="5" spans="1:3" ht="18.5" x14ac:dyDescent="0.45">
      <c r="A5" s="32"/>
      <c r="B5" s="8"/>
      <c r="C5" s="32"/>
    </row>
    <row r="6" spans="1:3" ht="18.5" x14ac:dyDescent="0.45">
      <c r="A6" s="32"/>
      <c r="B6" s="8"/>
      <c r="C6" s="29"/>
    </row>
    <row r="7" spans="1:3" ht="18.5" x14ac:dyDescent="0.45">
      <c r="A7" s="32"/>
      <c r="B7" s="8"/>
      <c r="C7" s="29"/>
    </row>
    <row r="8" spans="1:3" ht="18.5" x14ac:dyDescent="0.45">
      <c r="A8" s="32"/>
      <c r="B8" s="8"/>
      <c r="C8" s="32"/>
    </row>
    <row r="9" spans="1:3" ht="18.5" x14ac:dyDescent="0.45">
      <c r="A9" s="38"/>
      <c r="B9" s="5"/>
      <c r="C9" s="38"/>
    </row>
    <row r="10" spans="1:3" ht="18.5" x14ac:dyDescent="0.45">
      <c r="A10" s="38"/>
      <c r="B10" s="5"/>
      <c r="C10" s="38"/>
    </row>
    <row r="11" spans="1:3" x14ac:dyDescent="0.35">
      <c r="A11" t="s">
        <v>2</v>
      </c>
    </row>
    <row r="12" spans="1:3" ht="18.5" x14ac:dyDescent="0.45">
      <c r="A12" s="7" t="s">
        <v>7</v>
      </c>
      <c r="B12" s="5"/>
      <c r="C12" s="5"/>
    </row>
    <row r="13" spans="1:3" ht="18.5" x14ac:dyDescent="0.45">
      <c r="A13" s="28" t="s">
        <v>4</v>
      </c>
      <c r="B13" s="28" t="s">
        <v>5</v>
      </c>
      <c r="C13" s="28" t="s">
        <v>6</v>
      </c>
    </row>
    <row r="14" spans="1:3" ht="18.5" x14ac:dyDescent="0.35">
      <c r="A14" s="29"/>
      <c r="B14" s="34"/>
      <c r="C14" s="10"/>
    </row>
    <row r="15" spans="1:3" ht="18.5" x14ac:dyDescent="0.35">
      <c r="A15" s="37"/>
      <c r="B15" s="34"/>
      <c r="C15" s="29"/>
    </row>
    <row r="16" spans="1:3" x14ac:dyDescent="0.35">
      <c r="A16" s="32"/>
      <c r="B16" s="10"/>
      <c r="C16" s="42"/>
    </row>
    <row r="17" spans="1:3" x14ac:dyDescent="0.35">
      <c r="A17" s="10"/>
      <c r="B17" s="10"/>
      <c r="C17" s="29"/>
    </row>
    <row r="18" spans="1:3" x14ac:dyDescent="0.35">
      <c r="A18" s="10"/>
      <c r="B18" s="10"/>
      <c r="C18" s="29"/>
    </row>
    <row r="19" spans="1:3" x14ac:dyDescent="0.35">
      <c r="A19" s="10"/>
      <c r="B19" s="10"/>
      <c r="C19" s="10"/>
    </row>
    <row r="21" spans="1:3" x14ac:dyDescent="0.35">
      <c r="A21" s="29"/>
    </row>
  </sheetData>
  <phoneticPr fontId="5" type="noConversion"/>
  <pageMargins left="0.7" right="0.7" top="0.75" bottom="0.75" header="0.3" footer="0.3"/>
  <pageSetup paperSize="9" orientation="landscape" r:id="rId1"/>
  <rowBreaks count="1" manualBreakCount="1">
    <brk id="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81588-8077-4C9E-9BCC-7656DB43B241}">
  <dimension ref="A1:AB78"/>
  <sheetViews>
    <sheetView tabSelected="1" workbookViewId="0">
      <selection activeCell="A4" sqref="A4:N4"/>
    </sheetView>
  </sheetViews>
  <sheetFormatPr defaultRowHeight="14.5" x14ac:dyDescent="0.35"/>
  <cols>
    <col min="7" max="7" width="8.36328125" customWidth="1"/>
  </cols>
  <sheetData>
    <row r="1" spans="1:28" ht="28.5" x14ac:dyDescent="0.65">
      <c r="A1" s="68" t="s">
        <v>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8" t="s">
        <v>60</v>
      </c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</row>
    <row r="2" spans="1:28" ht="15.5" customHeight="1" thickBot="1" x14ac:dyDescent="0.4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5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7"/>
    </row>
    <row r="3" spans="1:28" ht="27.5" customHeight="1" thickBot="1" x14ac:dyDescent="0.5">
      <c r="A3" s="79" t="s">
        <v>57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1"/>
      <c r="O3" s="79" t="s">
        <v>61</v>
      </c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</row>
    <row r="4" spans="1:28" ht="22.5" customHeight="1" x14ac:dyDescent="0.35">
      <c r="A4" s="76" t="s">
        <v>58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  <c r="O4" s="76" t="s">
        <v>62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8"/>
    </row>
    <row r="5" spans="1:28" ht="24.5" customHeight="1" x14ac:dyDescent="0.35">
      <c r="A5" s="76" t="s">
        <v>59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76" t="s">
        <v>63</v>
      </c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8"/>
    </row>
    <row r="6" spans="1:28" x14ac:dyDescent="0.3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  <c r="O6" s="69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1"/>
    </row>
    <row r="7" spans="1:28" x14ac:dyDescent="0.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1"/>
      <c r="O7" s="69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1"/>
    </row>
    <row r="8" spans="1:28" x14ac:dyDescent="0.3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69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1"/>
    </row>
    <row r="9" spans="1:28" x14ac:dyDescent="0.3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69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1"/>
    </row>
    <row r="10" spans="1:28" ht="15" thickBot="1" x14ac:dyDescent="0.4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  <c r="O10" s="72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</row>
    <row r="11" spans="1:28" x14ac:dyDescent="0.3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28" x14ac:dyDescent="0.3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28" x14ac:dyDescent="0.3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28" x14ac:dyDescent="0.3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28" x14ac:dyDescent="0.3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28" x14ac:dyDescent="0.3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 x14ac:dyDescent="0.3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 x14ac:dyDescent="0.3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x14ac:dyDescent="0.3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x14ac:dyDescent="0.3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x14ac:dyDescent="0.3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x14ac:dyDescent="0.3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x14ac:dyDescent="0.3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1:14" x14ac:dyDescent="0.3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</row>
    <row r="25" spans="1:14" x14ac:dyDescent="0.3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</row>
    <row r="26" spans="1:14" x14ac:dyDescent="0.3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</row>
    <row r="27" spans="1:14" x14ac:dyDescent="0.3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</row>
    <row r="28" spans="1:14" x14ac:dyDescent="0.3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1:14" x14ac:dyDescent="0.3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</row>
    <row r="30" spans="1:14" x14ac:dyDescent="0.3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</row>
    <row r="31" spans="1:14" x14ac:dyDescent="0.3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</row>
    <row r="32" spans="1:14" x14ac:dyDescent="0.3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</row>
    <row r="33" spans="1:14" x14ac:dyDescent="0.3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3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</row>
    <row r="35" spans="1:14" x14ac:dyDescent="0.3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14" x14ac:dyDescent="0.35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</row>
    <row r="37" spans="1:14" x14ac:dyDescent="0.3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</row>
    <row r="38" spans="1:14" x14ac:dyDescent="0.35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</row>
    <row r="39" spans="1:14" x14ac:dyDescent="0.3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4" x14ac:dyDescent="0.3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</row>
    <row r="41" spans="1:14" x14ac:dyDescent="0.3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 x14ac:dyDescent="0.3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 x14ac:dyDescent="0.3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4" x14ac:dyDescent="0.35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1:14" x14ac:dyDescent="0.3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</row>
    <row r="46" spans="1:14" x14ac:dyDescent="0.3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7" spans="1:14" x14ac:dyDescent="0.3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</row>
    <row r="48" spans="1:14" x14ac:dyDescent="0.3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1:14" x14ac:dyDescent="0.3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4" x14ac:dyDescent="0.3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  <row r="51" spans="1:14" x14ac:dyDescent="0.3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1:14" x14ac:dyDescent="0.3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4" x14ac:dyDescent="0.3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1:14" x14ac:dyDescent="0.3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1:14" x14ac:dyDescent="0.3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</row>
    <row r="56" spans="1:14" x14ac:dyDescent="0.3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</row>
    <row r="57" spans="1:14" x14ac:dyDescent="0.3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</row>
    <row r="58" spans="1:14" x14ac:dyDescent="0.3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</row>
    <row r="59" spans="1:14" x14ac:dyDescent="0.3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</row>
    <row r="60" spans="1:14" x14ac:dyDescent="0.3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</row>
    <row r="61" spans="1:14" x14ac:dyDescent="0.3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</row>
    <row r="62" spans="1:14" x14ac:dyDescent="0.3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</row>
    <row r="63" spans="1:14" x14ac:dyDescent="0.3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</row>
    <row r="64" spans="1:14" x14ac:dyDescent="0.3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</row>
    <row r="65" spans="1:14" x14ac:dyDescent="0.3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1:14" x14ac:dyDescent="0.3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</row>
    <row r="67" spans="1:14" x14ac:dyDescent="0.3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3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  <row r="69" spans="1:14" x14ac:dyDescent="0.3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</row>
    <row r="70" spans="1:14" x14ac:dyDescent="0.3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</row>
    <row r="71" spans="1:14" x14ac:dyDescent="0.3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</row>
    <row r="72" spans="1:14" x14ac:dyDescent="0.3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1:14" x14ac:dyDescent="0.3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</row>
    <row r="74" spans="1:14" x14ac:dyDescent="0.3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4" x14ac:dyDescent="0.3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4" x14ac:dyDescent="0.3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4" x14ac:dyDescent="0.3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  <row r="78" spans="1:14" x14ac:dyDescent="0.3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</row>
  </sheetData>
  <mergeCells count="84">
    <mergeCell ref="A8:N8"/>
    <mergeCell ref="A3:N3"/>
    <mergeCell ref="A4:N4"/>
    <mergeCell ref="A5:N5"/>
    <mergeCell ref="A6:N6"/>
    <mergeCell ref="A7:N7"/>
    <mergeCell ref="A20:N20"/>
    <mergeCell ref="A9:N9"/>
    <mergeCell ref="A10:N10"/>
    <mergeCell ref="A11:N11"/>
    <mergeCell ref="A12:N12"/>
    <mergeCell ref="A13:N13"/>
    <mergeCell ref="A14:N14"/>
    <mergeCell ref="A15:N15"/>
    <mergeCell ref="A16:N16"/>
    <mergeCell ref="A17:N17"/>
    <mergeCell ref="A18:N18"/>
    <mergeCell ref="A19:N19"/>
    <mergeCell ref="A32:N32"/>
    <mergeCell ref="A21:N21"/>
    <mergeCell ref="A22:N22"/>
    <mergeCell ref="A23:N23"/>
    <mergeCell ref="A24:N24"/>
    <mergeCell ref="A25:N25"/>
    <mergeCell ref="A26:N26"/>
    <mergeCell ref="A27:N27"/>
    <mergeCell ref="A28:N28"/>
    <mergeCell ref="A29:N29"/>
    <mergeCell ref="A30:N30"/>
    <mergeCell ref="A31:N31"/>
    <mergeCell ref="A44:N44"/>
    <mergeCell ref="A33:N33"/>
    <mergeCell ref="A34:N34"/>
    <mergeCell ref="A35:N35"/>
    <mergeCell ref="A36:N36"/>
    <mergeCell ref="A37:N37"/>
    <mergeCell ref="A38:N38"/>
    <mergeCell ref="A39:N39"/>
    <mergeCell ref="A40:N40"/>
    <mergeCell ref="A41:N41"/>
    <mergeCell ref="A42:N42"/>
    <mergeCell ref="A43:N43"/>
    <mergeCell ref="A53:N53"/>
    <mergeCell ref="A54:N54"/>
    <mergeCell ref="A55:N55"/>
    <mergeCell ref="A56:N56"/>
    <mergeCell ref="A45:N45"/>
    <mergeCell ref="A46:N46"/>
    <mergeCell ref="A47:N47"/>
    <mergeCell ref="A48:N48"/>
    <mergeCell ref="A49:N49"/>
    <mergeCell ref="A50:N50"/>
    <mergeCell ref="A78:N78"/>
    <mergeCell ref="O4:AB4"/>
    <mergeCell ref="O3:AB3"/>
    <mergeCell ref="O5:AB5"/>
    <mergeCell ref="O6:AB6"/>
    <mergeCell ref="O7:AB7"/>
    <mergeCell ref="O8:AB8"/>
    <mergeCell ref="A69:N69"/>
    <mergeCell ref="A70:N70"/>
    <mergeCell ref="A71:N71"/>
    <mergeCell ref="A72:N72"/>
    <mergeCell ref="A73:N73"/>
    <mergeCell ref="A74:N74"/>
    <mergeCell ref="A63:N63"/>
    <mergeCell ref="A64:N64"/>
    <mergeCell ref="A65:N65"/>
    <mergeCell ref="O9:AB9"/>
    <mergeCell ref="O10:AB10"/>
    <mergeCell ref="A75:N75"/>
    <mergeCell ref="A76:N76"/>
    <mergeCell ref="A77:N77"/>
    <mergeCell ref="A66:N66"/>
    <mergeCell ref="A67:N67"/>
    <mergeCell ref="A68:N68"/>
    <mergeCell ref="A57:N57"/>
    <mergeCell ref="A58:N58"/>
    <mergeCell ref="A59:N59"/>
    <mergeCell ref="A60:N60"/>
    <mergeCell ref="A61:N61"/>
    <mergeCell ref="A62:N62"/>
    <mergeCell ref="A51:N51"/>
    <mergeCell ref="A52:N5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88DF-A9AC-4BD5-B7D5-B86EB8D7DA5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70909db334642eda933eafdfce776bb xmlns="af4d0a4a-1546-47b8-8dad-3dd29f35f59e">
      <Terms xmlns="http://schemas.microsoft.com/office/infopath/2007/PartnerControls"/>
    </o70909db334642eda933eafdfce776bb>
    <Gäller_x0020_fr_x0020_o_x0020_m xmlns="af4d0a4a-1546-47b8-8dad-3dd29f35f59e">2022-12-31T23:00:00+00:00</Gäller_x0020_fr_x0020_o_x0020_m>
    <_dlc_DocId xmlns="af4d0a4a-1546-47b8-8dad-3dd29f35f59e">3J463NZNZFFZ-170-269</_dlc_DocId>
    <Dokumentförfattare xmlns="af4d0a4a-1546-47b8-8dad-3dd29f35f59e">
      <UserInfo>
        <DisplayName>Hall Sanna (Tiohundra)</DisplayName>
        <AccountId>292</AccountId>
        <AccountType/>
      </UserInfo>
    </Dokumentförfattare>
    <lc9592b774fe4d479b143d55753e8922 xmlns="af4d0a4a-1546-47b8-8dad-3dd29f35f59e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Genomförande</TermName>
          <TermId xmlns="http://schemas.microsoft.com/office/infopath/2007/PartnerControls">345201fd-6fe1-4780-9249-bebb791de54b</TermId>
        </TermInfo>
      </Terms>
    </lc9592b774fe4d479b143d55753e8922>
    <laa5dcd0f6cb476e8d16b4412940fe96 xmlns="af4d0a4a-1546-47b8-8dad-3dd29f35f59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Sjuksköterskor SÄBO</TermName>
          <TermId xmlns="http://schemas.microsoft.com/office/infopath/2007/PartnerControls">edf71fa0-5eb5-4b69-a5db-2208bb42234d</TermId>
        </TermInfo>
        <TermInfo xmlns="http://schemas.microsoft.com/office/infopath/2007/PartnerControls">
          <TermName xmlns="http://schemas.microsoft.com/office/infopath/2007/PartnerControls">Rehab vård- och omsorgsboenden</TermName>
          <TermId xmlns="http://schemas.microsoft.com/office/infopath/2007/PartnerControls">e8801fff-120e-4f32-af5b-d09d10734fa0</TermId>
        </TermInfo>
        <TermInfo xmlns="http://schemas.microsoft.com/office/infopath/2007/PartnerControls">
          <TermName xmlns="http://schemas.microsoft.com/office/infopath/2007/PartnerControls">Hemsjukvård</TermName>
          <TermId xmlns="http://schemas.microsoft.com/office/infopath/2007/PartnerControls">f7b8b651-a7a3-4481-9f16-027feee35b40</TermId>
        </TermInfo>
        <TermInfo xmlns="http://schemas.microsoft.com/office/infopath/2007/PartnerControls">
          <TermName xmlns="http://schemas.microsoft.com/office/infopath/2007/PartnerControls">Hemrehabilitering</TermName>
          <TermId xmlns="http://schemas.microsoft.com/office/infopath/2007/PartnerControls">0483c32f-af71-456c-ad89-e5c7d51aa612</TermId>
        </TermInfo>
      </Terms>
    </laa5dcd0f6cb476e8d16b4412940fe96>
    <TaxCatchAll xmlns="af4d0a4a-1546-47b8-8dad-3dd29f35f59e">
      <Value>881</Value>
      <Value>1426</Value>
      <Value>1370</Value>
      <Value>1293</Value>
      <Value>1277</Value>
    </TaxCatchAll>
    <Dokumenttyp xmlns="af4d0a4a-1546-47b8-8dad-3dd29f35f59e">Checklista</Dokumenttyp>
    <a0877597ecfd41bea2b9f4a551c5713a xmlns="af4d0a4a-1546-47b8-8dad-3dd29f35f59e">
      <Terms xmlns="http://schemas.microsoft.com/office/infopath/2007/PartnerControls"/>
    </a0877597ecfd41bea2b9f4a551c5713a>
    <f2a75409f1b8433d80a94bbdc018e56e xmlns="af4d0a4a-1546-47b8-8dad-3dd29f35f59e">
      <Terms xmlns="http://schemas.microsoft.com/office/infopath/2007/PartnerControls"/>
    </f2a75409f1b8433d80a94bbdc018e56e>
    <Dokumentägare xmlns="af4d0a4a-1546-47b8-8dad-3dd29f35f59e">
      <UserInfo>
        <DisplayName>Karlsson Ulrika (Tiohundra)</DisplayName>
        <AccountId>77</AccountId>
        <AccountType/>
      </UserInfo>
    </Dokumentägare>
    <d6f084185315460ebaa0e27a57911592 xmlns="af4d0a4a-1546-47b8-8dad-3dd29f35f59e">
      <Terms xmlns="http://schemas.microsoft.com/office/infopath/2007/PartnerControls"/>
    </d6f084185315460ebaa0e27a57911592>
    <Reviderad xmlns="af4d0a4a-1546-47b8-8dad-3dd29f35f59e">2022-12-31T23:00:00+00:00</Reviderad>
    <_dlc_DocIdUrl xmlns="af4d0a4a-1546-47b8-8dad-3dd29f35f59e">
      <Url>https://tian.tiohundra.se/dokumentcenter/_layouts/15/DocIdRedir.aspx?ID=3J463NZNZFFZ-170-269</Url>
      <Description>3J463NZNZFFZ-170-269</Description>
    </_dlc_DocIdUrl>
    <gad860b694854eaabae6f524c80390cc xmlns="af4d0a4a-1546-47b8-8dad-3dd29f35f59e">
      <Terms xmlns="http://schemas.microsoft.com/office/infopath/2007/PartnerControls"/>
    </gad860b694854eaabae6f524c80390cc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tyrande dokument" ma:contentTypeID="0x010100C64557E869904C40870131A7F95235D401006A55E04A9B076C4FB34DA7A5719927E6" ma:contentTypeVersion="66" ma:contentTypeDescription="" ma:contentTypeScope="" ma:versionID="3a853a2da33aa6068861287fc751b4eb">
  <xsd:schema xmlns:xsd="http://www.w3.org/2001/XMLSchema" xmlns:xs="http://www.w3.org/2001/XMLSchema" xmlns:p="http://schemas.microsoft.com/office/2006/metadata/properties" xmlns:ns1="af4d0a4a-1546-47b8-8dad-3dd29f35f59e" xmlns:ns2="http://schemas.microsoft.com/sharepoint/v3" targetNamespace="http://schemas.microsoft.com/office/2006/metadata/properties" ma:root="true" ma:fieldsID="9de5a9be9d6c6f3491d07b9d1a985656" ns1:_="" ns2:_="">
    <xsd:import namespace="af4d0a4a-1546-47b8-8dad-3dd29f35f59e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Dokumenttyp"/>
                <xsd:element ref="ns1:Gäller_x0020_fr_x0020_o_x0020_m"/>
                <xsd:element ref="ns1:Dokumentförfattare"/>
                <xsd:element ref="ns1:Dokumentägare"/>
                <xsd:element ref="ns1:Reviderad"/>
                <xsd:element ref="ns1:laa5dcd0f6cb476e8d16b4412940fe96" minOccurs="0"/>
                <xsd:element ref="ns1:lc9592b774fe4d479b143d55753e8922" minOccurs="0"/>
                <xsd:element ref="ns1:gad860b694854eaabae6f524c80390cc" minOccurs="0"/>
                <xsd:element ref="ns1:TaxCatchAll" minOccurs="0"/>
                <xsd:element ref="ns2:_dlc_ExpireDateSaved" minOccurs="0"/>
                <xsd:element ref="ns2:_dlc_ExpireDate" minOccurs="0"/>
                <xsd:element ref="ns1:_dlc_DocId" minOccurs="0"/>
                <xsd:element ref="ns1:_dlc_DocIdUrl" minOccurs="0"/>
                <xsd:element ref="ns1:_dlc_DocIdPersistId" minOccurs="0"/>
                <xsd:element ref="ns1:a0877597ecfd41bea2b9f4a551c5713a" minOccurs="0"/>
                <xsd:element ref="ns1:TaxCatchAllLabel" minOccurs="0"/>
                <xsd:element ref="ns1:f2a75409f1b8433d80a94bbdc018e56e" minOccurs="0"/>
                <xsd:element ref="ns1:o70909db334642eda933eafdfce776bb" minOccurs="0"/>
                <xsd:element ref="ns1:d6f084185315460ebaa0e27a5791159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d0a4a-1546-47b8-8dad-3dd29f35f59e" elementFormDefault="qualified">
    <xsd:import namespace="http://schemas.microsoft.com/office/2006/documentManagement/types"/>
    <xsd:import namespace="http://schemas.microsoft.com/office/infopath/2007/PartnerControls"/>
    <xsd:element name="Dokumenttyp" ma:index="0" ma:displayName="Dokumenttyp" ma:format="Dropdown" ma:internalName="Dokumenttyp" ma:readOnly="false">
      <xsd:simpleType>
        <xsd:restriction base="dms:Choice">
          <xsd:enumeration value="Avtal"/>
          <xsd:enumeration value="Beslut"/>
          <xsd:enumeration value="Blankett"/>
          <xsd:enumeration value="Checklista"/>
          <xsd:enumeration value="Information"/>
          <xsd:enumeration value="Lathund"/>
          <xsd:enumeration value="Plan"/>
          <xsd:enumeration value="Policy"/>
          <xsd:enumeration value="Presentation"/>
          <xsd:enumeration value="Rapport"/>
          <xsd:enumeration value="Riktlinje"/>
          <xsd:enumeration value="Rutin"/>
          <xsd:enumeration value="Strategi"/>
          <xsd:enumeration value="Uppdragsbeskrivning"/>
          <xsd:enumeration value="Verksamhetsplan"/>
        </xsd:restriction>
      </xsd:simpleType>
    </xsd:element>
    <xsd:element name="Gäller_x0020_fr_x0020_o_x0020_m" ma:index="5" ma:displayName="Gäller fr o m" ma:format="DateOnly" ma:internalName="G_x00e4_ller_x0020_fr_x0020_o_x0020_m" ma:readOnly="false">
      <xsd:simpleType>
        <xsd:restriction base="dms:DateTime"/>
      </xsd:simpleType>
    </xsd:element>
    <xsd:element name="Dokumentförfattare" ma:index="6" ma:displayName="Dokumentförfattare" ma:list="UserInfo" ma:SharePointGroup="0" ma:internalName="Dokumentf_x00f6_rfatt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ägare" ma:index="7" ma:displayName="Dokumentägare" ma:list="UserInfo" ma:SharePointGroup="0" ma:internalName="Dokument_x00e4_g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derad" ma:index="13" ma:displayName="Reviderad" ma:format="DateOnly" ma:internalName="Reviderad" ma:readOnly="false">
      <xsd:simpleType>
        <xsd:restriction base="dms:DateTime"/>
      </xsd:simpleType>
    </xsd:element>
    <xsd:element name="laa5dcd0f6cb476e8d16b4412940fe96" ma:index="15" ma:taxonomy="true" ma:internalName="laa5dcd0f6cb476e8d16b4412940fe96" ma:taxonomyFieldName="G_x00e4_ller_x0020_organisation" ma:displayName="Gäller organisation" ma:default="" ma:fieldId="{5aa5dcd0-f6cb-476e-8d16-b4412940fe96}" ma:taxonomyMulti="true" ma:sspId="22e4951d-c530-4aaa-9b37-3add9cc801a5" ma:termSetId="0505d87a-84e9-46b8-9c22-b850cb5c9b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9592b774fe4d479b143d55753e8922" ma:index="16" ma:taxonomy="true" ma:internalName="lc9592b774fe4d479b143d55753e8922" ma:taxonomyFieldName="Dokumentkategori" ma:displayName="Dokumentkategori" ma:default="" ma:fieldId="{5c9592b7-74fe-4d47-9b14-3d55753e8922}" ma:sspId="22e4951d-c530-4aaa-9b37-3add9cc801a5" ma:termSetId="6a040490-9a35-45ed-a793-1f815d9fd810" ma:anchorId="93828f35-cdde-4715-91e0-bb99a6bc68ca" ma:open="false" ma:isKeyword="false">
      <xsd:complexType>
        <xsd:sequence>
          <xsd:element ref="pc:Terms" minOccurs="0" maxOccurs="1"/>
        </xsd:sequence>
      </xsd:complexType>
    </xsd:element>
    <xsd:element name="gad860b694854eaabae6f524c80390cc" ma:index="18" nillable="true" ma:taxonomy="true" ma:internalName="gad860b694854eaabae6f524c80390cc" ma:taxonomyFieldName="Process" ma:displayName="Kundprocess" ma:default="" ma:fieldId="{0ad860b6-9485-4eaa-bae6-f524c80390cc}" ma:taxonomyMulti="true" ma:sspId="22e4951d-c530-4aaa-9b37-3add9cc801a5" ma:termSetId="dad95553-edb3-41f5-963f-8b903438710b" ma:anchorId="e55d1d5b-c1c6-4144-8eb4-b83e1e17fa9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Global taxonomikolumn" ma:description="" ma:hidden="true" ma:list="{04114053-5e14-4a41-8cab-ee55ba25482a}" ma:internalName="TaxCatchAll" ma:showField="CatchAllData" ma:web="af4d0a4a-1546-47b8-8dad-3dd29f35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2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23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0877597ecfd41bea2b9f4a551c5713a" ma:index="25" nillable="true" ma:taxonomy="true" ma:internalName="a0877597ecfd41bea2b9f4a551c5713a" ma:taxonomyFieldName="Diagnosprocess" ma:displayName="Diagnosprocess" ma:default="" ma:fieldId="{a0877597-ecfd-41be-a2b9-f4a551c5713a}" ma:sspId="22e4951d-c530-4aaa-9b37-3add9cc801a5" ma:termSetId="dad95553-edb3-41f5-963f-8b903438710b" ma:anchorId="151f3b71-c337-40c1-8ab1-816caab04d47" ma:open="false" ma:isKeyword="false">
      <xsd:complexType>
        <xsd:sequence>
          <xsd:element ref="pc:Terms" minOccurs="0" maxOccurs="1"/>
        </xsd:sequence>
      </xsd:complexType>
    </xsd:element>
    <xsd:element name="TaxCatchAllLabel" ma:index="26" nillable="true" ma:displayName="Global taxonomikolumn1" ma:description="" ma:hidden="true" ma:list="{04114053-5e14-4a41-8cab-ee55ba25482a}" ma:internalName="TaxCatchAllLabel" ma:readOnly="true" ma:showField="CatchAllDataLabel" ma:web="af4d0a4a-1546-47b8-8dad-3dd29f35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a75409f1b8433d80a94bbdc018e56e" ma:index="27" nillable="true" ma:taxonomy="true" ma:internalName="f2a75409f1b8433d80a94bbdc018e56e" ma:taxonomyFieldName="Ledningsprocess" ma:displayName="Ledningsprocess" ma:default="" ma:fieldId="{f2a75409-f1b8-433d-80a9-4bbdc018e56e}" ma:sspId="22e4951d-c530-4aaa-9b37-3add9cc801a5" ma:termSetId="dad95553-edb3-41f5-963f-8b903438710b" ma:anchorId="44233585-1a41-485f-afee-1730f2de3573" ma:open="false" ma:isKeyword="false">
      <xsd:complexType>
        <xsd:sequence>
          <xsd:element ref="pc:Terms" minOccurs="0" maxOccurs="1"/>
        </xsd:sequence>
      </xsd:complexType>
    </xsd:element>
    <xsd:element name="o70909db334642eda933eafdfce776bb" ma:index="29" nillable="true" ma:taxonomy="true" ma:internalName="o70909db334642eda933eafdfce776bb" ma:taxonomyFieldName="St_x00f6_dprocess" ma:displayName="Stödprocess" ma:default="" ma:fieldId="{870909db-3346-42ed-a933-eafdfce776bb}" ma:sspId="22e4951d-c530-4aaa-9b37-3add9cc801a5" ma:termSetId="dad95553-edb3-41f5-963f-8b903438710b" ma:anchorId="f23c4f20-9938-4b1c-8ff8-48979a7ccf50" ma:open="false" ma:isKeyword="false">
      <xsd:complexType>
        <xsd:sequence>
          <xsd:element ref="pc:Terms" minOccurs="0" maxOccurs="1"/>
        </xsd:sequence>
      </xsd:complexType>
    </xsd:element>
    <xsd:element name="d6f084185315460ebaa0e27a57911592" ma:index="32" nillable="true" ma:taxonomy="true" ma:internalName="d6f084185315460ebaa0e27a57911592" ma:taxonomyFieldName="Psykiatri_x0020_diagnosprocess" ma:displayName="Psykiatri diagnosprocess" ma:default="" ma:fieldId="{d6f08418-5315-460e-baa0-e27a57911592}" ma:taxonomyMulti="true" ma:sspId="22e4951d-c530-4aaa-9b37-3add9cc801a5" ma:termSetId="dad95553-edb3-41f5-963f-8b903438710b" ma:anchorId="8ae34ea2-8a6f-460d-864c-e996f0174f5a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0" nillable="true" ma:displayName="Originalförfallodag" ma:hidden="true" ma:internalName="_dlc_ExpireDateSaved" ma:readOnly="true">
      <xsd:simpleType>
        <xsd:restriction base="dms:DateTime"/>
      </xsd:simpleType>
    </xsd:element>
    <xsd:element name="_dlc_ExpireDate" ma:index="21" nillable="true" ma:displayName="Förfallodatum" ma:description="" ma:hidden="true" ma:indexed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Innehållstyp"/>
        <xsd:element ref="dc:title" maxOccurs="1" ma:index="2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3D93D7-5E78-4652-9EF3-D0F6D257E3B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431A877-2FFF-44BA-872E-B8B157A2497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216A7B8-C724-4EE5-AF33-07E8A4FE254F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af4d0a4a-1546-47b8-8dad-3dd29f35f59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2FEBBA2-ECD5-4E30-B449-7B98303294F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B182004-8985-4EB6-A0B9-6F57F0F28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d0a4a-1546-47b8-8dad-3dd29f35f59e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Resultat Sjuksköterska</vt:lpstr>
      <vt:lpstr>Noteringar SSK</vt:lpstr>
      <vt:lpstr>Resultat Fysioter. Arbetster</vt:lpstr>
      <vt:lpstr>Noteringar Fysiot Arbetst</vt:lpstr>
      <vt:lpstr>Utvecklingsområden och åtgärder</vt:lpstr>
      <vt:lpstr>Blad3</vt:lpstr>
    </vt:vector>
  </TitlesOfParts>
  <Company>TioHundra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Sammanställning egenkontroll av HSL-dokumentationen</dc:title>
  <dc:creator>Ringefors Lena (TioHundra)</dc:creator>
  <cp:lastModifiedBy>Anna Wahlgren</cp:lastModifiedBy>
  <cp:lastPrinted>2012-05-11T06:34:50Z</cp:lastPrinted>
  <dcterms:created xsi:type="dcterms:W3CDTF">2011-08-02T11:35:55Z</dcterms:created>
  <dcterms:modified xsi:type="dcterms:W3CDTF">2024-05-23T11:09:43Z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_dlc_DocId">
    <vt:lpwstr>3J463NZNZFFZ-175-316</vt:lpwstr>
  </property>
  <property fmtid="{D5CDD505-2E9C-101B-9397-08002B2CF9AE}" pid="5" name="_dlc_DocIdItemGuid">
    <vt:lpwstr>1860a0ce-c062-48b4-9462-074a8da589d5</vt:lpwstr>
  </property>
  <property fmtid="{D5CDD505-2E9C-101B-9397-08002B2CF9AE}" pid="6" name="_dlc_DocIdUrl">
    <vt:lpwstr>https://tian.tiohundra.se/dokumentcenter/_layouts/15/DocIdRedir.aspx?ID=3J463NZNZFFZ-175-316, 3J463NZNZFFZ-175-316</vt:lpwstr>
  </property>
  <property fmtid="{D5CDD505-2E9C-101B-9397-08002B2CF9AE}" pid="7" name="o70909db334642eda933eafdfce776bb">
    <vt:lpwstr/>
  </property>
  <property fmtid="{D5CDD505-2E9C-101B-9397-08002B2CF9AE}" pid="8" name="Dokumentägare">
    <vt:lpwstr>159</vt:lpwstr>
  </property>
  <property fmtid="{D5CDD505-2E9C-101B-9397-08002B2CF9AE}" pid="9" name="d6f084185315460ebaa0e27a57911592">
    <vt:lpwstr/>
  </property>
  <property fmtid="{D5CDD505-2E9C-101B-9397-08002B2CF9AE}" pid="10" name="TaxCatchAll">
    <vt:lpwstr>4;#TioHundra AB|b17c23f4-ba69-4388-ac1e-28c8e7de87c5;#246;#Social dokumentation|d6e46864-a027-4fea-8095-45b3d09e4ad3;#1366;#Utvärdera|2f1bbcb5-d55f-4b1d-a27e-42b8837999dc</vt:lpwstr>
  </property>
  <property fmtid="{D5CDD505-2E9C-101B-9397-08002B2CF9AE}" pid="11" name="f2a75409f1b8433d80a94bbdc018e56e">
    <vt:lpwstr>Utvärdera|2f1bbcb5-d55f-4b1d-a27e-42b8837999dc</vt:lpwstr>
  </property>
  <property fmtid="{D5CDD505-2E9C-101B-9397-08002B2CF9AE}" pid="12" name="Dokumentförfattare">
    <vt:lpwstr>159</vt:lpwstr>
  </property>
  <property fmtid="{D5CDD505-2E9C-101B-9397-08002B2CF9AE}" pid="13" name="Dokumenttyp">
    <vt:lpwstr>Checklista</vt:lpwstr>
  </property>
  <property fmtid="{D5CDD505-2E9C-101B-9397-08002B2CF9AE}" pid="14" name="Gäller fr o m">
    <vt:lpwstr>2019-10-28T00:00:00Z</vt:lpwstr>
  </property>
  <property fmtid="{D5CDD505-2E9C-101B-9397-08002B2CF9AE}" pid="15" name="a0877597ecfd41bea2b9f4a551c5713a">
    <vt:lpwstr/>
  </property>
  <property fmtid="{D5CDD505-2E9C-101B-9397-08002B2CF9AE}" pid="16" name="Reviderad">
    <vt:lpwstr>2019-10-28T00:00:00Z</vt:lpwstr>
  </property>
  <property fmtid="{D5CDD505-2E9C-101B-9397-08002B2CF9AE}" pid="17" name="lc9592b774fe4d479b143d55753e8922">
    <vt:lpwstr>Social dokumentation|d6e46864-a027-4fea-8095-45b3d09e4ad3</vt:lpwstr>
  </property>
  <property fmtid="{D5CDD505-2E9C-101B-9397-08002B2CF9AE}" pid="18" name="laa5dcd0f6cb476e8d16b4412940fe96">
    <vt:lpwstr>TioHundra AB|b17c23f4-ba69-4388-ac1e-28c8e7de87c5</vt:lpwstr>
  </property>
  <property fmtid="{D5CDD505-2E9C-101B-9397-08002B2CF9AE}" pid="19" name="gad860b694854eaabae6f524c80390cc">
    <vt:lpwstr/>
  </property>
  <property fmtid="{D5CDD505-2E9C-101B-9397-08002B2CF9AE}" pid="20" name="Ledningsprocess">
    <vt:lpwstr/>
  </property>
  <property fmtid="{D5CDD505-2E9C-101B-9397-08002B2CF9AE}" pid="21" name="Gäller organisation">
    <vt:lpwstr>1370;#Sjuksköterskor SÄBO|edf71fa0-5eb5-4b69-a5db-2208bb42234d;#1426;#Rehab vård- och omsorgsboenden|e8801fff-120e-4f32-af5b-d09d10734fa0;#1277;#Hemsjukvård|f7b8b651-a7a3-4481-9f16-027feee35b40;#1293;#Hemrehabilitering|0483c32f-af71-456c-ad89-e5c7d51aa612</vt:lpwstr>
  </property>
  <property fmtid="{D5CDD505-2E9C-101B-9397-08002B2CF9AE}" pid="22" name="Dokumentkategori">
    <vt:lpwstr>881;#Genomförande|345201fd-6fe1-4780-9249-bebb791de54b</vt:lpwstr>
  </property>
  <property fmtid="{D5CDD505-2E9C-101B-9397-08002B2CF9AE}" pid="23" name="Psykiatri diagnosprocess">
    <vt:lpwstr/>
  </property>
  <property fmtid="{D5CDD505-2E9C-101B-9397-08002B2CF9AE}" pid="24" name="Process">
    <vt:lpwstr/>
  </property>
  <property fmtid="{D5CDD505-2E9C-101B-9397-08002B2CF9AE}" pid="25" name="Stödprocess">
    <vt:lpwstr/>
  </property>
  <property fmtid="{D5CDD505-2E9C-101B-9397-08002B2CF9AE}" pid="26" name="Diagnosprocess">
    <vt:lpwstr/>
  </property>
  <property fmtid="{D5CDD505-2E9C-101B-9397-08002B2CF9AE}" pid="27" name="display_urn:schemas-microsoft-com:office:office#Dokument_x00e4_gare">
    <vt:lpwstr>Karlsson Madeleine (TioHundra)</vt:lpwstr>
  </property>
  <property fmtid="{D5CDD505-2E9C-101B-9397-08002B2CF9AE}" pid="28" name="display_urn:schemas-microsoft-com:office:office#Dokumentf_x00f6_rfattare">
    <vt:lpwstr>Karlsson Madeleine (TioHundra)</vt:lpwstr>
  </property>
  <property fmtid="{D5CDD505-2E9C-101B-9397-08002B2CF9AE}" pid="29" name="ContentTypeId">
    <vt:lpwstr>0x010100C64557E869904C40870131A7F95235D401006A55E04A9B076C4FB34DA7A5719927E6</vt:lpwstr>
  </property>
  <property fmtid="{D5CDD505-2E9C-101B-9397-08002B2CF9AE}" pid="30" name="MSIP_Label_28d6304a-1c2b-429b-a6dd-ad4974a9fab1_Enabled">
    <vt:lpwstr>true</vt:lpwstr>
  </property>
  <property fmtid="{D5CDD505-2E9C-101B-9397-08002B2CF9AE}" pid="31" name="MSIP_Label_28d6304a-1c2b-429b-a6dd-ad4974a9fab1_SetDate">
    <vt:lpwstr>2024-03-12T15:14:34Z</vt:lpwstr>
  </property>
  <property fmtid="{D5CDD505-2E9C-101B-9397-08002B2CF9AE}" pid="32" name="MSIP_Label_28d6304a-1c2b-429b-a6dd-ad4974a9fab1_Method">
    <vt:lpwstr>Standard</vt:lpwstr>
  </property>
  <property fmtid="{D5CDD505-2E9C-101B-9397-08002B2CF9AE}" pid="33" name="MSIP_Label_28d6304a-1c2b-429b-a6dd-ad4974a9fab1_Name">
    <vt:lpwstr>Öppen</vt:lpwstr>
  </property>
  <property fmtid="{D5CDD505-2E9C-101B-9397-08002B2CF9AE}" pid="34" name="MSIP_Label_28d6304a-1c2b-429b-a6dd-ad4974a9fab1_SiteId">
    <vt:lpwstr>31b3021d-00ad-4df1-b2ee-3eca7c4987ed</vt:lpwstr>
  </property>
  <property fmtid="{D5CDD505-2E9C-101B-9397-08002B2CF9AE}" pid="35" name="MSIP_Label_28d6304a-1c2b-429b-a6dd-ad4974a9fab1_ActionId">
    <vt:lpwstr>2a445eb5-67a3-4730-8f0e-9ab3989416e6</vt:lpwstr>
  </property>
  <property fmtid="{D5CDD505-2E9C-101B-9397-08002B2CF9AE}" pid="36" name="MSIP_Label_28d6304a-1c2b-429b-a6dd-ad4974a9fab1_ContentBits">
    <vt:lpwstr>0</vt:lpwstr>
  </property>
</Properties>
</file>